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3"/>
  </sheets>
  <definedNames>
    <definedName function="false" hidden="false" localSheetId="0" name="_xlnm.Print_Area" vbProcedure="false">Лист1!$A$1:$K$38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<sst xmlns="http://schemas.openxmlformats.org/spreadsheetml/2006/main" count="45" uniqueCount="45">
  <si>
    <t xml:space="preserve">ПРОЕКТ</t>
  </si>
  <si>
    <t xml:space="preserve">Приложение №1</t>
  </si>
  <si>
    <t xml:space="preserve"> к постановлению администрации</t>
  </si>
  <si>
    <t xml:space="preserve">ЗАТО г.Радужный Владимирской области </t>
  </si>
  <si>
    <t xml:space="preserve">от  "____" ______________2025г. № _______</t>
  </si>
  <si>
    <t xml:space="preserve">Финансовое обеспечение муниципальной программы</t>
  </si>
  <si>
    <t xml:space="preserve">"Информатизация на территории ЗАТО г. Радужный Владимирской области"</t>
  </si>
  <si>
    <t xml:space="preserve">№ п/п</t>
  </si>
  <si>
    <t xml:space="preserve">Наименование муниципальной программы, структурного элемента/ источник финансирования</t>
  </si>
  <si>
    <t xml:space="preserve">ГРБС/
КБК</t>
  </si>
  <si>
    <t xml:space="preserve">Объем финансового обеспечения по годам реализации, тыс. рублей</t>
  </si>
  <si>
    <t xml:space="preserve">2024</t>
  </si>
  <si>
    <t xml:space="preserve">2025</t>
  </si>
  <si>
    <t xml:space="preserve">2026</t>
  </si>
  <si>
    <t xml:space="preserve">Всего</t>
  </si>
  <si>
    <t xml:space="preserve">Муниципальная программа "Информатизация на территории ЗАТО г. Радужный Владимирской области"</t>
  </si>
  <si>
    <t xml:space="preserve">всего:</t>
  </si>
  <si>
    <t xml:space="preserve">1</t>
  </si>
  <si>
    <t xml:space="preserve">Муниципальная программа "Информатизация на территории ЗАТО г. Радужный Владимирской области"; источник финансирования: городской бюджет муниципального образования ЗАТО г. Радужный Владимирской области</t>
  </si>
  <si>
    <t xml:space="preserve">70104100540120250244</t>
  </si>
  <si>
    <t xml:space="preserve">70104100540120260244</t>
  </si>
  <si>
    <t xml:space="preserve">70104100540120270244</t>
  </si>
  <si>
    <t xml:space="preserve">70104100540120290244</t>
  </si>
  <si>
    <t xml:space="preserve">70104100540120300244</t>
  </si>
  <si>
    <t xml:space="preserve">70104100540120310244</t>
  </si>
  <si>
    <t xml:space="preserve">70204100540120240244</t>
  </si>
  <si>
    <t xml:space="preserve">70204100540120250244</t>
  </si>
  <si>
    <t xml:space="preserve">70204100540120260244</t>
  </si>
  <si>
    <t xml:space="preserve">70204100540120270244</t>
  </si>
  <si>
    <t xml:space="preserve">70204100540120280244</t>
  </si>
  <si>
    <t xml:space="preserve">70204100540120290244</t>
  </si>
  <si>
    <t xml:space="preserve">70204100540120300244</t>
  </si>
  <si>
    <t xml:space="preserve">70204100540120310244</t>
  </si>
  <si>
    <t xml:space="preserve">76704100540120240244</t>
  </si>
  <si>
    <t xml:space="preserve">76704100540120260244</t>
  </si>
  <si>
    <t xml:space="preserve">76704100540120270244</t>
  </si>
  <si>
    <t xml:space="preserve">76704100540120290244</t>
  </si>
  <si>
    <t xml:space="preserve">76704100540120300244</t>
  </si>
  <si>
    <t xml:space="preserve">76704100540120310244</t>
  </si>
  <si>
    <t xml:space="preserve">77004100540120240244</t>
  </si>
  <si>
    <t xml:space="preserve">79204100540120260244</t>
  </si>
  <si>
    <t xml:space="preserve">79204100540120270244</t>
  </si>
  <si>
    <t xml:space="preserve">79204100540120290244</t>
  </si>
  <si>
    <t xml:space="preserve">79204100540120300244</t>
  </si>
  <si>
    <t xml:space="preserve">79204100540120310244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</si>
</sst>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@"/>
    <numFmt numFmtId="166" formatCode="0.00000"/>
  </numFmts>
  <fonts count="10">
    <font>
      <sz val="11"/>
      <color theme="1"/>
      <name val="Calibri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 val="true"/>
      <sz val="12"/>
      <color theme="1"/>
      <name val="Times New Roman"/>
      <family val="1"/>
      <charset val="204"/>
    </font>
    <font>
      <b val="true"/>
      <sz val="10"/>
      <color theme="1"/>
      <name val="Times New Roman"/>
      <family val="1"/>
      <charset val="204"/>
    </font>
    <font>
      <b val="true"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  <fill>
      <patternFill patternType="solid">
        <fgColor theme="0" tint="-0.15"/>
        <bgColor rgb="FFD8D8D8"/>
      </patternFill>
    </fill>
    <fill>
      <patternFill patternType="solid">
        <fgColor rgb="FFD8D8D8"/>
        <bgColor rgb="FFD9D9D9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6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7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7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7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6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8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8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8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5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9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9" fillId="4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9" fillId="3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9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9D9D9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8D8D8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37"/>
  <sheetViews>
    <sheetView showFormulas="false" showGridLines="true" showRowColHeaders="true" showZeros="true" rightToLeft="false" tabSelected="true" showOutlineSymbols="true" defaultGridColor="true" view="pageBreakPreview" topLeftCell="A1" colorId="64" zoomScale="98" zoomScaleNormal="100" zoomScalePageLayoutView="98" workbookViewId="0">
      <selection pane="topLeft" activeCell="M8" activeCellId="0" sqref="M8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.86"/>
    <col collapsed="false" customWidth="true" hidden="false" outlineLevel="0" max="2" min="2" style="0" width="32.57"/>
    <col collapsed="false" customWidth="true" hidden="false" outlineLevel="0" max="3" min="3" style="0" width="27"/>
    <col collapsed="false" customWidth="true" hidden="false" outlineLevel="0" max="4" min="4" style="0" width="12.29"/>
    <col collapsed="false" customWidth="true" hidden="false" outlineLevel="0" max="5" min="5" style="1" width="12.29"/>
    <col collapsed="false" customWidth="true" hidden="false" outlineLevel="0" max="11" min="6" style="0" width="12.29"/>
  </cols>
  <sheetData>
    <row r="1" customFormat="false" ht="13.8" hidden="false" customHeight="false" outlineLevel="0" collapsed="false">
      <c r="A1" s="2"/>
      <c r="B1" s="2"/>
      <c r="C1" s="2"/>
      <c r="D1" s="2"/>
      <c r="E1" s="3"/>
      <c r="F1" s="2"/>
      <c r="G1" s="2"/>
      <c r="H1" s="4"/>
      <c r="I1" s="4"/>
      <c r="J1" s="4"/>
      <c r="K1" s="4" t="s">
        <v>0</v>
      </c>
    </row>
    <row r="2" customFormat="false" ht="15" hidden="false" customHeight="true" outlineLevel="0" collapsed="false">
      <c r="A2" s="2"/>
      <c r="B2" s="2"/>
      <c r="C2" s="2"/>
      <c r="D2" s="2"/>
      <c r="E2" s="3"/>
      <c r="F2" s="2"/>
      <c r="G2" s="2"/>
      <c r="H2" s="4" t="s">
        <v>1</v>
      </c>
      <c r="I2" s="4"/>
      <c r="J2" s="4"/>
      <c r="K2" s="4"/>
    </row>
    <row r="3" customFormat="false" ht="15" hidden="false" customHeight="true" outlineLevel="0" collapsed="false">
      <c r="A3" s="2"/>
      <c r="B3" s="2"/>
      <c r="C3" s="2"/>
      <c r="D3" s="2"/>
      <c r="E3" s="3"/>
      <c r="F3" s="2"/>
      <c r="G3" s="2"/>
      <c r="H3" s="4" t="s">
        <v>2</v>
      </c>
      <c r="I3" s="4"/>
      <c r="J3" s="4"/>
      <c r="K3" s="4"/>
    </row>
    <row r="4" customFormat="false" ht="15" hidden="false" customHeight="true" outlineLevel="0" collapsed="false">
      <c r="A4" s="2"/>
      <c r="B4" s="2"/>
      <c r="C4" s="2"/>
      <c r="D4" s="2"/>
      <c r="E4" s="3"/>
      <c r="F4" s="2"/>
      <c r="G4" s="2"/>
      <c r="H4" s="4" t="s">
        <v>3</v>
      </c>
      <c r="I4" s="4"/>
      <c r="J4" s="4"/>
      <c r="K4" s="4"/>
    </row>
    <row r="5" customFormat="false" ht="15" hidden="false" customHeight="false" outlineLevel="0" collapsed="false">
      <c r="A5" s="2"/>
      <c r="B5" s="2"/>
      <c r="C5" s="2"/>
      <c r="D5" s="2"/>
      <c r="E5" s="3"/>
      <c r="F5" s="2"/>
      <c r="G5" s="2"/>
      <c r="H5" s="5" t="s">
        <v>4</v>
      </c>
      <c r="I5" s="5"/>
      <c r="J5" s="5"/>
      <c r="K5" s="5"/>
    </row>
    <row r="6" customFormat="false" ht="15.75" hidden="false" customHeight="true" outlineLevel="0" collapsed="false">
      <c r="A6" s="6" t="s">
        <v>5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customFormat="false" ht="15.75" hidden="false" customHeight="true" outlineLevel="0" collapsed="false">
      <c r="A7" s="6" t="s">
        <v>6</v>
      </c>
      <c r="B7" s="6"/>
      <c r="C7" s="6"/>
      <c r="D7" s="6"/>
      <c r="E7" s="6"/>
      <c r="F7" s="6"/>
      <c r="G7" s="6"/>
      <c r="H7" s="6"/>
      <c r="I7" s="6"/>
      <c r="J7" s="6"/>
      <c r="K7" s="6"/>
    </row>
    <row r="8" customFormat="false" ht="45" hidden="false" customHeight="true" outlineLevel="0" collapsed="false">
      <c r="A8" s="7" t="s">
        <v>7</v>
      </c>
      <c r="B8" s="7" t="s">
        <v>8</v>
      </c>
      <c r="C8" s="7" t="s">
        <v>9</v>
      </c>
      <c r="D8" s="7" t="s">
        <v>10</v>
      </c>
      <c r="E8" s="7"/>
      <c r="F8" s="7"/>
      <c r="G8" s="7"/>
      <c r="H8" s="7"/>
      <c r="I8" s="7"/>
      <c r="J8" s="7"/>
      <c r="K8" s="7"/>
    </row>
    <row r="9" customFormat="false" ht="25.5" hidden="false" customHeight="true" outlineLevel="0" collapsed="false">
      <c r="A9" s="7"/>
      <c r="B9" s="7"/>
      <c r="C9" s="7"/>
      <c r="D9" s="8" t="s">
        <v>11</v>
      </c>
      <c r="E9" s="8" t="s">
        <v>12</v>
      </c>
      <c r="F9" s="9" t="s">
        <v>13</v>
      </c>
      <c r="G9" s="9" t="n">
        <v>2027</v>
      </c>
      <c r="H9" s="9" t="n">
        <v>2028</v>
      </c>
      <c r="I9" s="7" t="n">
        <v>2029</v>
      </c>
      <c r="J9" s="7" t="n">
        <v>2030</v>
      </c>
      <c r="K9" s="7" t="s">
        <v>14</v>
      </c>
    </row>
    <row r="10" customFormat="false" ht="21" hidden="false" customHeight="true" outlineLevel="0" collapsed="false">
      <c r="A10" s="10" t="s">
        <v>15</v>
      </c>
      <c r="B10" s="10"/>
      <c r="C10" s="10"/>
      <c r="D10" s="10"/>
      <c r="E10" s="10"/>
      <c r="F10" s="10"/>
      <c r="G10" s="10"/>
      <c r="H10" s="10"/>
      <c r="I10" s="10"/>
      <c r="J10" s="10"/>
      <c r="K10" s="10"/>
    </row>
    <row r="11" customFormat="false" ht="21" hidden="false" customHeight="true" outlineLevel="0" collapsed="false">
      <c r="A11" s="11" t="s">
        <v>16</v>
      </c>
      <c r="B11" s="11"/>
      <c r="C11" s="11"/>
      <c r="D11" s="12" t="n">
        <f aca="false">D12+D13+D14+D15+D16+D17+D18+D19+D20+D21+D22+D23+D24+D25+D26+D27+D28+D29+D30+D31+D32+D33+D34+D35+D36+D37</f>
        <v>3059.00768</v>
      </c>
      <c r="E11" s="12" t="n">
        <f aca="false">E12+E13+E14+E15+E16+E17+E18+E19+E20+E21+E22+E23+E24+E25+E26+E27+E28+E29+E30+E31+E32+E33+E34+E35+E36+E37</f>
        <v>2869.25</v>
      </c>
      <c r="F11" s="13" t="n">
        <f aca="false">F12+F13+F14+F15+F16+F17+F18+F19+F20+F21+F22+F23+F24+F25+F26+F27+F28+F29+F30+F31+F32+F33+F34+F35+F36+F37</f>
        <v>3349.81</v>
      </c>
      <c r="G11" s="13" t="n">
        <f aca="false">G12+G13+G14+G15+G16+G17+G18+G19+G20+G21+G22+G23+G24+G25+G26+G27+G28+G29+G30+G31+G32+G33+G34+G35+G36+G37</f>
        <v>2983.06</v>
      </c>
      <c r="H11" s="13" t="n">
        <f aca="false">H12+H13+H14+H15+H16+H17+H18+H19+H20+H21+H22+H23+H24+H25+H26+H27+H28+H29+H30+H31+H32+H33+H34+H35+H36+H37</f>
        <v>3043.06</v>
      </c>
      <c r="I11" s="12" t="n">
        <f aca="false">I12+I13+I14+I15+I16+I17+I18+I19+I20+I21+I22+I23+I24+I25+I26+I27+I28+I29+I30+I31+I32+I33+I34+I35+I36+I37</f>
        <v>0</v>
      </c>
      <c r="J11" s="12" t="n">
        <f aca="false">J12+J13+J14+J15+J16+J17+J18+J19+J20+J21+J22+J23+J24+J25+J26+J27+J28+J29+J30+J31+J32+J33+J34+J35+J36+J37</f>
        <v>0</v>
      </c>
      <c r="K11" s="12" t="n">
        <f aca="false">K12+K13+K14+K15+K16+K17+K18+K19+K20+K21+K22+K23+K24+K25+K26+K27+K28+K29+K30+K31+K32+K33+K34+K35+K36+K37</f>
        <v>15304.18768</v>
      </c>
    </row>
    <row r="12" customFormat="false" ht="15" hidden="false" customHeight="true" outlineLevel="0" collapsed="false">
      <c r="A12" s="14" t="s">
        <v>17</v>
      </c>
      <c r="B12" s="14" t="s">
        <v>18</v>
      </c>
      <c r="C12" s="15" t="s">
        <v>19</v>
      </c>
      <c r="D12" s="16" t="n">
        <v>729.02854</v>
      </c>
      <c r="E12" s="16" t="n">
        <v>0</v>
      </c>
      <c r="F12" s="17" t="n">
        <v>0</v>
      </c>
      <c r="G12" s="18" t="n">
        <v>0</v>
      </c>
      <c r="H12" s="18" t="n">
        <v>0</v>
      </c>
      <c r="I12" s="19" t="n">
        <v>0</v>
      </c>
      <c r="J12" s="19" t="n">
        <v>0</v>
      </c>
      <c r="K12" s="19" t="n">
        <f aca="false">D12+E12+F12+G12+H12+I12+J12</f>
        <v>729.02854</v>
      </c>
    </row>
    <row r="13" customFormat="false" ht="15" hidden="false" customHeight="true" outlineLevel="0" collapsed="false">
      <c r="A13" s="14"/>
      <c r="B13" s="14"/>
      <c r="C13" s="15" t="s">
        <v>20</v>
      </c>
      <c r="D13" s="16" t="n">
        <v>12.3</v>
      </c>
      <c r="E13" s="16" t="n">
        <v>39.6</v>
      </c>
      <c r="F13" s="17" t="n">
        <v>33.7</v>
      </c>
      <c r="G13" s="18" t="n">
        <v>33.7</v>
      </c>
      <c r="H13" s="18" t="n">
        <v>33.7</v>
      </c>
      <c r="I13" s="19" t="n">
        <v>0</v>
      </c>
      <c r="J13" s="19" t="n">
        <v>0</v>
      </c>
      <c r="K13" s="19" t="n">
        <f aca="false">D13+E13+F13+G13+H13+I13+J13</f>
        <v>153</v>
      </c>
    </row>
    <row r="14" customFormat="false" ht="15" hidden="false" customHeight="true" outlineLevel="0" collapsed="false">
      <c r="A14" s="14"/>
      <c r="B14" s="14"/>
      <c r="C14" s="15" t="s">
        <v>21</v>
      </c>
      <c r="D14" s="16" t="n">
        <v>33.44147</v>
      </c>
      <c r="E14" s="16" t="n">
        <v>30</v>
      </c>
      <c r="F14" s="17" t="n">
        <v>60</v>
      </c>
      <c r="G14" s="18" t="n">
        <v>30</v>
      </c>
      <c r="H14" s="18" t="n">
        <v>30</v>
      </c>
      <c r="I14" s="19" t="n">
        <v>0</v>
      </c>
      <c r="J14" s="19" t="n">
        <v>0</v>
      </c>
      <c r="K14" s="19" t="n">
        <f aca="false">D14+E14+F14+G14+H14+I14+J14</f>
        <v>183.44147</v>
      </c>
    </row>
    <row r="15" customFormat="false" ht="15" hidden="false" customHeight="true" outlineLevel="0" collapsed="false">
      <c r="A15" s="14"/>
      <c r="B15" s="14"/>
      <c r="C15" s="15" t="s">
        <v>22</v>
      </c>
      <c r="D15" s="16" t="n">
        <v>3.90735</v>
      </c>
      <c r="E15" s="16" t="n">
        <v>7.7</v>
      </c>
      <c r="F15" s="17" t="n">
        <v>9</v>
      </c>
      <c r="G15" s="18" t="n">
        <v>9</v>
      </c>
      <c r="H15" s="18" t="n">
        <v>9</v>
      </c>
      <c r="I15" s="19" t="n">
        <v>0</v>
      </c>
      <c r="J15" s="19" t="n">
        <v>0</v>
      </c>
      <c r="K15" s="19" t="n">
        <f aca="false">D15+E15+F15+G15+H15+I15+J15</f>
        <v>38.60735</v>
      </c>
    </row>
    <row r="16" customFormat="false" ht="15" hidden="false" customHeight="true" outlineLevel="0" collapsed="false">
      <c r="A16" s="14"/>
      <c r="B16" s="14"/>
      <c r="C16" s="15" t="s">
        <v>23</v>
      </c>
      <c r="D16" s="16" t="n">
        <v>57.52999</v>
      </c>
      <c r="E16" s="16" t="n">
        <v>60</v>
      </c>
      <c r="F16" s="17" t="n">
        <v>64</v>
      </c>
      <c r="G16" s="18" t="n">
        <v>64</v>
      </c>
      <c r="H16" s="18" t="n">
        <v>64</v>
      </c>
      <c r="I16" s="19" t="n">
        <v>0</v>
      </c>
      <c r="J16" s="19" t="n">
        <v>0</v>
      </c>
      <c r="K16" s="19" t="n">
        <f aca="false">D16+E16+F16+G16+H16+I16+J16</f>
        <v>309.52999</v>
      </c>
    </row>
    <row r="17" customFormat="false" ht="15" hidden="false" customHeight="true" outlineLevel="0" collapsed="false">
      <c r="A17" s="14"/>
      <c r="B17" s="14"/>
      <c r="C17" s="15" t="s">
        <v>24</v>
      </c>
      <c r="D17" s="16" t="n">
        <v>1.99</v>
      </c>
      <c r="E17" s="16" t="n">
        <v>2</v>
      </c>
      <c r="F17" s="17" t="n">
        <v>2</v>
      </c>
      <c r="G17" s="18" t="n">
        <v>2</v>
      </c>
      <c r="H17" s="18" t="n">
        <v>2</v>
      </c>
      <c r="I17" s="19" t="n">
        <v>0</v>
      </c>
      <c r="J17" s="19" t="n">
        <v>0</v>
      </c>
      <c r="K17" s="19" t="n">
        <f aca="false">D17+E17+F17+G17+H17+I17+J17</f>
        <v>9.99</v>
      </c>
    </row>
    <row r="18" customFormat="false" ht="15" hidden="false" customHeight="true" outlineLevel="0" collapsed="false">
      <c r="A18" s="14"/>
      <c r="B18" s="14"/>
      <c r="C18" s="15" t="s">
        <v>25</v>
      </c>
      <c r="D18" s="16" t="n">
        <v>109.8528</v>
      </c>
      <c r="E18" s="16" t="n">
        <v>99.9084</v>
      </c>
      <c r="F18" s="17" t="n">
        <v>105</v>
      </c>
      <c r="G18" s="18" t="n">
        <v>105</v>
      </c>
      <c r="H18" s="18" t="n">
        <v>105</v>
      </c>
      <c r="I18" s="19" t="n">
        <v>0</v>
      </c>
      <c r="J18" s="19" t="n">
        <v>0</v>
      </c>
      <c r="K18" s="19" t="n">
        <f aca="false">D18+E18+F18+G18+H18+I18+J18</f>
        <v>524.7612</v>
      </c>
    </row>
    <row r="19" customFormat="false" ht="15" hidden="false" customHeight="true" outlineLevel="0" collapsed="false">
      <c r="A19" s="14"/>
      <c r="B19" s="14"/>
      <c r="C19" s="15" t="s">
        <v>26</v>
      </c>
      <c r="D19" s="16" t="n">
        <v>0</v>
      </c>
      <c r="E19" s="16" t="n">
        <v>231</v>
      </c>
      <c r="F19" s="17" t="n">
        <v>246</v>
      </c>
      <c r="G19" s="18" t="n">
        <v>246</v>
      </c>
      <c r="H19" s="18" t="n">
        <v>246</v>
      </c>
      <c r="I19" s="19" t="n">
        <v>0</v>
      </c>
      <c r="J19" s="19" t="n">
        <v>0</v>
      </c>
      <c r="K19" s="19" t="n">
        <f aca="false">D19+E19+F19+G19+H19+I19+J19</f>
        <v>969</v>
      </c>
    </row>
    <row r="20" customFormat="false" ht="15" hidden="false" customHeight="true" outlineLevel="0" collapsed="false">
      <c r="A20" s="14"/>
      <c r="B20" s="14"/>
      <c r="C20" s="15" t="s">
        <v>27</v>
      </c>
      <c r="D20" s="16" t="n">
        <v>62.6475</v>
      </c>
      <c r="E20" s="16" t="n">
        <v>140.3</v>
      </c>
      <c r="F20" s="17" t="n">
        <v>152</v>
      </c>
      <c r="G20" s="18" t="n">
        <v>152</v>
      </c>
      <c r="H20" s="18" t="n">
        <v>152</v>
      </c>
      <c r="I20" s="19" t="n">
        <v>0</v>
      </c>
      <c r="J20" s="19" t="n">
        <v>0</v>
      </c>
      <c r="K20" s="19" t="n">
        <f aca="false">D20+E20+F20+G20+H20+I20+J20</f>
        <v>658.9475</v>
      </c>
    </row>
    <row r="21" customFormat="false" ht="15" hidden="false" customHeight="true" outlineLevel="0" collapsed="false">
      <c r="A21" s="14"/>
      <c r="B21" s="14"/>
      <c r="C21" s="15" t="s">
        <v>28</v>
      </c>
      <c r="D21" s="16" t="n">
        <v>299.51747</v>
      </c>
      <c r="E21" s="16" t="n">
        <v>166</v>
      </c>
      <c r="F21" s="17" t="n">
        <v>296</v>
      </c>
      <c r="G21" s="18" t="n">
        <v>116</v>
      </c>
      <c r="H21" s="18" t="n">
        <v>116</v>
      </c>
      <c r="I21" s="19" t="n">
        <v>0</v>
      </c>
      <c r="J21" s="19" t="n">
        <v>0</v>
      </c>
      <c r="K21" s="19" t="n">
        <f aca="false">D21+E21+F21+G21+H21+I21+J21</f>
        <v>993.51747</v>
      </c>
    </row>
    <row r="22" customFormat="false" ht="15" hidden="false" customHeight="true" outlineLevel="0" collapsed="false">
      <c r="A22" s="14"/>
      <c r="B22" s="14"/>
      <c r="C22" s="15" t="s">
        <v>29</v>
      </c>
      <c r="D22" s="16" t="n">
        <v>231</v>
      </c>
      <c r="E22" s="16" t="n">
        <v>277.2</v>
      </c>
      <c r="F22" s="17" t="n">
        <v>297</v>
      </c>
      <c r="G22" s="18" t="n">
        <v>297</v>
      </c>
      <c r="H22" s="18" t="n">
        <v>297</v>
      </c>
      <c r="I22" s="19" t="n">
        <v>0</v>
      </c>
      <c r="J22" s="19" t="n">
        <v>0</v>
      </c>
      <c r="K22" s="19" t="n">
        <f aca="false">D22+E22+F22+G22+H22+I22+J22</f>
        <v>1399.2</v>
      </c>
    </row>
    <row r="23" customFormat="false" ht="15" hidden="false" customHeight="true" outlineLevel="0" collapsed="false">
      <c r="A23" s="14"/>
      <c r="B23" s="14"/>
      <c r="C23" s="15" t="s">
        <v>30</v>
      </c>
      <c r="D23" s="16" t="n">
        <v>244.57547</v>
      </c>
      <c r="E23" s="16" t="n">
        <v>314.2556</v>
      </c>
      <c r="F23" s="17" t="n">
        <v>304</v>
      </c>
      <c r="G23" s="18" t="n">
        <v>304</v>
      </c>
      <c r="H23" s="18" t="n">
        <v>304</v>
      </c>
      <c r="I23" s="19" t="n">
        <v>0</v>
      </c>
      <c r="J23" s="19" t="n">
        <v>0</v>
      </c>
      <c r="K23" s="19" t="n">
        <f aca="false">D23+E23+F23+G23+H23+I23+J23</f>
        <v>1470.83107</v>
      </c>
    </row>
    <row r="24" customFormat="false" ht="15" hidden="false" customHeight="false" outlineLevel="0" collapsed="false">
      <c r="A24" s="14"/>
      <c r="B24" s="14"/>
      <c r="C24" s="15" t="s">
        <v>31</v>
      </c>
      <c r="D24" s="16" t="n">
        <v>106.74</v>
      </c>
      <c r="E24" s="16" t="n">
        <v>130.836</v>
      </c>
      <c r="F24" s="17" t="n">
        <v>148</v>
      </c>
      <c r="G24" s="18" t="n">
        <v>148</v>
      </c>
      <c r="H24" s="18" t="n">
        <v>148</v>
      </c>
      <c r="I24" s="19" t="n">
        <v>0</v>
      </c>
      <c r="J24" s="19" t="n">
        <v>0</v>
      </c>
      <c r="K24" s="19" t="n">
        <f aca="false">D24+E24+F24+G24+H24+I24+J24</f>
        <v>681.576</v>
      </c>
    </row>
    <row r="25" customFormat="false" ht="15" hidden="false" customHeight="false" outlineLevel="0" collapsed="false">
      <c r="A25" s="14"/>
      <c r="B25" s="14"/>
      <c r="C25" s="15" t="s">
        <v>32</v>
      </c>
      <c r="D25" s="16" t="n">
        <v>360.804</v>
      </c>
      <c r="E25" s="16" t="n">
        <v>359</v>
      </c>
      <c r="F25" s="17" t="n">
        <v>233</v>
      </c>
      <c r="G25" s="18" t="n">
        <v>173</v>
      </c>
      <c r="H25" s="18" t="n">
        <v>233</v>
      </c>
      <c r="I25" s="19" t="n">
        <v>0</v>
      </c>
      <c r="J25" s="19" t="n">
        <v>0</v>
      </c>
      <c r="K25" s="19" t="n">
        <f aca="false">D25+E25+F25+G25+H25+I25+J25</f>
        <v>1358.804</v>
      </c>
    </row>
    <row r="26" customFormat="false" ht="15" hidden="false" customHeight="false" outlineLevel="0" collapsed="false">
      <c r="A26" s="14"/>
      <c r="B26" s="14"/>
      <c r="C26" s="15" t="s">
        <v>33</v>
      </c>
      <c r="D26" s="16" t="n">
        <v>146.0436</v>
      </c>
      <c r="E26" s="16" t="n">
        <v>150</v>
      </c>
      <c r="F26" s="17" t="n">
        <v>150</v>
      </c>
      <c r="G26" s="18" t="n">
        <v>150</v>
      </c>
      <c r="H26" s="18" t="n">
        <v>150</v>
      </c>
      <c r="I26" s="19" t="n">
        <v>0</v>
      </c>
      <c r="J26" s="19" t="n">
        <v>0</v>
      </c>
      <c r="K26" s="19" t="n">
        <f aca="false">D26+E26+F26+G26+H26+I26+J26</f>
        <v>746.0436</v>
      </c>
    </row>
    <row r="27" customFormat="false" ht="15" hidden="false" customHeight="false" outlineLevel="0" collapsed="false">
      <c r="A27" s="14"/>
      <c r="B27" s="14"/>
      <c r="C27" s="15" t="s">
        <v>34</v>
      </c>
      <c r="D27" s="16" t="n">
        <v>41.465</v>
      </c>
      <c r="E27" s="16" t="n">
        <v>55</v>
      </c>
      <c r="F27" s="17" t="n">
        <v>106.5</v>
      </c>
      <c r="G27" s="18" t="n">
        <v>106.5</v>
      </c>
      <c r="H27" s="18" t="n">
        <v>106.5</v>
      </c>
      <c r="I27" s="19" t="n">
        <v>0</v>
      </c>
      <c r="J27" s="19" t="n">
        <v>0</v>
      </c>
      <c r="K27" s="19" t="n">
        <f aca="false">D27+E27+F27+G27+H27+I27+J27</f>
        <v>415.965</v>
      </c>
    </row>
    <row r="28" customFormat="false" ht="15" hidden="false" customHeight="false" outlineLevel="0" collapsed="false">
      <c r="A28" s="14"/>
      <c r="B28" s="14"/>
      <c r="C28" s="15" t="s">
        <v>35</v>
      </c>
      <c r="D28" s="16" t="n">
        <v>67.2</v>
      </c>
      <c r="E28" s="16" t="n">
        <v>270</v>
      </c>
      <c r="F28" s="17" t="n">
        <v>193.35</v>
      </c>
      <c r="G28" s="18" t="n">
        <v>193.35</v>
      </c>
      <c r="H28" s="18" t="n">
        <v>193.35</v>
      </c>
      <c r="I28" s="19" t="n">
        <v>0</v>
      </c>
      <c r="J28" s="19" t="n">
        <v>0</v>
      </c>
      <c r="K28" s="19" t="n">
        <f aca="false">D28+E28+F28+G28+H28+I28+J28</f>
        <v>917.25</v>
      </c>
    </row>
    <row r="29" customFormat="false" ht="15" hidden="false" customHeight="false" outlineLevel="0" collapsed="false">
      <c r="A29" s="14"/>
      <c r="B29" s="14"/>
      <c r="C29" s="15" t="s">
        <v>36</v>
      </c>
      <c r="D29" s="16" t="n">
        <v>31.94246</v>
      </c>
      <c r="E29" s="16" t="n">
        <v>36.3</v>
      </c>
      <c r="F29" s="17" t="n">
        <v>39.93</v>
      </c>
      <c r="G29" s="18" t="n">
        <v>39.93</v>
      </c>
      <c r="H29" s="18" t="n">
        <v>39.93</v>
      </c>
      <c r="I29" s="19" t="n">
        <v>0</v>
      </c>
      <c r="J29" s="19" t="n">
        <v>0</v>
      </c>
      <c r="K29" s="19" t="n">
        <f aca="false">D29+E29+F29+G29+H29+I29+J29</f>
        <v>188.03246</v>
      </c>
    </row>
    <row r="30" customFormat="false" ht="15" hidden="false" customHeight="false" outlineLevel="0" collapsed="false">
      <c r="A30" s="14"/>
      <c r="B30" s="14"/>
      <c r="C30" s="15" t="s">
        <v>37</v>
      </c>
      <c r="D30" s="16" t="n">
        <v>34.54</v>
      </c>
      <c r="E30" s="16" t="n">
        <v>38.3</v>
      </c>
      <c r="F30" s="17" t="n">
        <v>42.13</v>
      </c>
      <c r="G30" s="18" t="n">
        <v>42.13</v>
      </c>
      <c r="H30" s="18" t="n">
        <v>42.13</v>
      </c>
      <c r="I30" s="19" t="n">
        <v>0</v>
      </c>
      <c r="J30" s="19" t="n">
        <v>0</v>
      </c>
      <c r="K30" s="19" t="n">
        <f aca="false">D30+E30+F30+G30+H30+I30+J30</f>
        <v>199.23</v>
      </c>
    </row>
    <row r="31" customFormat="false" ht="15" hidden="false" customHeight="false" outlineLevel="0" collapsed="false">
      <c r="A31" s="14"/>
      <c r="B31" s="14"/>
      <c r="C31" s="15" t="s">
        <v>38</v>
      </c>
      <c r="D31" s="16" t="n">
        <v>14.5</v>
      </c>
      <c r="E31" s="16" t="n">
        <v>16</v>
      </c>
      <c r="F31" s="17" t="n">
        <v>16</v>
      </c>
      <c r="G31" s="18" t="n">
        <v>16</v>
      </c>
      <c r="H31" s="18" t="n">
        <v>16</v>
      </c>
      <c r="I31" s="19" t="n">
        <v>0</v>
      </c>
      <c r="J31" s="19" t="n">
        <v>0</v>
      </c>
      <c r="K31" s="19" t="n">
        <f aca="false">D31+E31+F31+G31+H31+I31+J31</f>
        <v>78.5</v>
      </c>
    </row>
    <row r="32" customFormat="false" ht="15" hidden="false" customHeight="false" outlineLevel="0" collapsed="false">
      <c r="A32" s="14"/>
      <c r="B32" s="14"/>
      <c r="C32" s="15" t="s">
        <v>39</v>
      </c>
      <c r="D32" s="16" t="n">
        <v>125.7048</v>
      </c>
      <c r="E32" s="16" t="n">
        <v>156.55</v>
      </c>
      <c r="F32" s="17" t="n">
        <v>156.55</v>
      </c>
      <c r="G32" s="18" t="n">
        <v>156.55</v>
      </c>
      <c r="H32" s="18" t="n">
        <v>156.55</v>
      </c>
      <c r="I32" s="19" t="n">
        <v>0</v>
      </c>
      <c r="J32" s="19" t="n">
        <v>0</v>
      </c>
      <c r="K32" s="19" t="n">
        <f aca="false">D32+E32+F32+G32+H32+I32+J32</f>
        <v>751.9048</v>
      </c>
    </row>
    <row r="33" customFormat="false" ht="15" hidden="false" customHeight="false" outlineLevel="0" collapsed="false">
      <c r="A33" s="14"/>
      <c r="B33" s="14"/>
      <c r="C33" s="15" t="s">
        <v>40</v>
      </c>
      <c r="D33" s="16" t="n">
        <v>253.32</v>
      </c>
      <c r="E33" s="16" t="n">
        <v>154.3</v>
      </c>
      <c r="F33" s="17" t="n">
        <v>296.75</v>
      </c>
      <c r="G33" s="18" t="n">
        <v>280</v>
      </c>
      <c r="H33" s="18" t="n">
        <v>280</v>
      </c>
      <c r="I33" s="19" t="n">
        <v>0</v>
      </c>
      <c r="J33" s="19" t="n">
        <v>0</v>
      </c>
      <c r="K33" s="19" t="n">
        <f aca="false">D33+E33+F33+G33+H33+I33+J33</f>
        <v>1264.37</v>
      </c>
    </row>
    <row r="34" customFormat="false" ht="15" hidden="false" customHeight="false" outlineLevel="0" collapsed="false">
      <c r="A34" s="14"/>
      <c r="B34" s="14"/>
      <c r="C34" s="15" t="s">
        <v>41</v>
      </c>
      <c r="D34" s="16" t="n">
        <v>18.78</v>
      </c>
      <c r="E34" s="16" t="n">
        <v>47</v>
      </c>
      <c r="F34" s="17" t="n">
        <v>307</v>
      </c>
      <c r="G34" s="18" t="n">
        <v>227</v>
      </c>
      <c r="H34" s="18" t="n">
        <v>227</v>
      </c>
      <c r="I34" s="19" t="n">
        <v>0</v>
      </c>
      <c r="J34" s="19" t="n">
        <v>0</v>
      </c>
      <c r="K34" s="19" t="n">
        <f aca="false">D34+E34+F34+G34+H34+I34+J34</f>
        <v>826.78</v>
      </c>
    </row>
    <row r="35" customFormat="false" ht="15" hidden="false" customHeight="false" outlineLevel="0" collapsed="false">
      <c r="A35" s="14"/>
      <c r="B35" s="14"/>
      <c r="C35" s="15" t="s">
        <v>42</v>
      </c>
      <c r="D35" s="16" t="n">
        <v>28.53723</v>
      </c>
      <c r="E35" s="16" t="n">
        <v>39.7</v>
      </c>
      <c r="F35" s="17" t="n">
        <v>39.7</v>
      </c>
      <c r="G35" s="18" t="n">
        <v>39.7</v>
      </c>
      <c r="H35" s="18" t="n">
        <v>39.7</v>
      </c>
      <c r="I35" s="19" t="n">
        <v>0</v>
      </c>
      <c r="J35" s="19" t="n">
        <v>0</v>
      </c>
      <c r="K35" s="19" t="n">
        <f aca="false">D35+E35+F35+G35+H35+I35+J35</f>
        <v>187.33723</v>
      </c>
    </row>
    <row r="36" customFormat="false" ht="15" hidden="false" customHeight="false" outlineLevel="0" collapsed="false">
      <c r="A36" s="14"/>
      <c r="B36" s="14"/>
      <c r="C36" s="15" t="s">
        <v>43</v>
      </c>
      <c r="D36" s="16" t="n">
        <v>37.44</v>
      </c>
      <c r="E36" s="16" t="n">
        <v>38.3</v>
      </c>
      <c r="F36" s="17" t="n">
        <v>42.2</v>
      </c>
      <c r="G36" s="18" t="n">
        <v>42.2</v>
      </c>
      <c r="H36" s="18" t="n">
        <v>42.2</v>
      </c>
      <c r="I36" s="19" t="n">
        <v>0</v>
      </c>
      <c r="J36" s="19" t="n">
        <v>0</v>
      </c>
      <c r="K36" s="19" t="n">
        <f aca="false">D36+E36+F36+G36+H36+I36+J36</f>
        <v>202.34</v>
      </c>
    </row>
    <row r="37" customFormat="false" ht="15" hidden="false" customHeight="false" outlineLevel="0" collapsed="false">
      <c r="A37" s="14"/>
      <c r="B37" s="14"/>
      <c r="C37" s="15" t="s">
        <v>44</v>
      </c>
      <c r="D37" s="16" t="n">
        <v>6.2</v>
      </c>
      <c r="E37" s="16" t="n">
        <v>10</v>
      </c>
      <c r="F37" s="17" t="n">
        <v>10</v>
      </c>
      <c r="G37" s="18" t="n">
        <v>10</v>
      </c>
      <c r="H37" s="18" t="n">
        <v>10</v>
      </c>
      <c r="I37" s="19" t="n">
        <v>0</v>
      </c>
      <c r="J37" s="19" t="n">
        <v>0</v>
      </c>
      <c r="K37" s="19" t="n">
        <f aca="false">D37+E37+F37+G37+H37+I37+J37</f>
        <v>46.2</v>
      </c>
    </row>
  </sheetData>
  <mergeCells count="14">
    <mergeCell ref="H2:K2"/>
    <mergeCell ref="H3:K3"/>
    <mergeCell ref="H4:K4"/>
    <mergeCell ref="H5:K5"/>
    <mergeCell ref="A6:K6"/>
    <mergeCell ref="A7:K7"/>
    <mergeCell ref="A8:A9"/>
    <mergeCell ref="B8:B9"/>
    <mergeCell ref="C8:C9"/>
    <mergeCell ref="D8:K8"/>
    <mergeCell ref="A10:K10"/>
    <mergeCell ref="A11:C11"/>
    <mergeCell ref="A12:A37"/>
    <mergeCell ref="B12:B37"/>
  </mergeCells>
  <printOptions headings="false" gridLines="false" gridLinesSet="true" horizontalCentered="false" verticalCentered="false"/>
  <pageMargins left="0.39375" right="0.39375" top="0.7875" bottom="0.39375" header="0.511811023622047" footer="0.511811023622047"/>
  <pageSetup paperSize="9" scale="86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LibreOffice/7.6.2.1$Windows_X86_64 LibreOffice_project/56f7684011345957bbf33a7ee678afaf4d2ba333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2006-09-28T05:33:49Z</dcterms:created>
  <dc:creator/>
  <dc:description/>
  <dc:language>ru-RU</dc:language>
  <cp:lastModifiedBy/>
  <dcterms:modified xsi:type="dcterms:W3CDTF">2025-10-09T08:55:58Z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